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1"/>
  </bookViews>
  <sheets>
    <sheet name="Arkusz1" sheetId="1" r:id="rId1"/>
    <sheet name="WYNI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<sst xmlns="http://schemas.openxmlformats.org/spreadsheetml/2006/main" count="206" uniqueCount="110">
  <si>
    <t>natalia i amelia w</t>
  </si>
  <si>
    <t>MCE</t>
  </si>
  <si>
    <t>25m styl motylkowy</t>
  </si>
  <si>
    <t>r</t>
  </si>
  <si>
    <t>50m styl dowolny</t>
  </si>
  <si>
    <t>25m styl klasyczny</t>
  </si>
  <si>
    <t>50m styl grzbietowy</t>
  </si>
  <si>
    <t>markiewicz wojciech</t>
  </si>
  <si>
    <t>ambroż maja</t>
  </si>
  <si>
    <t>grabowski piotr</t>
  </si>
  <si>
    <t>grudzińska Laura</t>
  </si>
  <si>
    <t>kotus maria</t>
  </si>
  <si>
    <t>hania sztaudynger</t>
  </si>
  <si>
    <t>machałowska nartalia</t>
  </si>
  <si>
    <t>sztaudynger hanna</t>
  </si>
  <si>
    <t>adamczewska alicja</t>
  </si>
  <si>
    <t>piotr grabowski</t>
  </si>
  <si>
    <t>dębska julia</t>
  </si>
  <si>
    <t>bernat paulina</t>
  </si>
  <si>
    <t>antosia luniak</t>
  </si>
  <si>
    <t>sztaudynger hania</t>
  </si>
  <si>
    <t>luniak antosia</t>
  </si>
  <si>
    <t>wojtysiak fanciszek</t>
  </si>
  <si>
    <t>palina bernbat</t>
  </si>
  <si>
    <t>milena ciszyk</t>
  </si>
  <si>
    <t>helena luniak</t>
  </si>
  <si>
    <t>natalia machałowska</t>
  </si>
  <si>
    <t>franek wojtysiak</t>
  </si>
  <si>
    <t>lunika helena</t>
  </si>
  <si>
    <t>alicja adamczwewska</t>
  </si>
  <si>
    <t>wotysiak franek</t>
  </si>
  <si>
    <t>luniak helen</t>
  </si>
  <si>
    <t>ksawery mroczek</t>
  </si>
  <si>
    <t>julka debska</t>
  </si>
  <si>
    <t>koszańska pola</t>
  </si>
  <si>
    <t>głowacka Ania</t>
  </si>
  <si>
    <t>Głowacka Ania</t>
  </si>
  <si>
    <t>mroczek ksawery</t>
  </si>
  <si>
    <t>sudak maja</t>
  </si>
  <si>
    <t>karolina sewiłło</t>
  </si>
  <si>
    <t>ania głowacka</t>
  </si>
  <si>
    <t>pertkiewicz antonina</t>
  </si>
  <si>
    <t>głowacki wojciech</t>
  </si>
  <si>
    <t>grudzińska laura</t>
  </si>
  <si>
    <t>antonina luniak</t>
  </si>
  <si>
    <t>kolasa basia</t>
  </si>
  <si>
    <t>sewiłło karolina</t>
  </si>
  <si>
    <t>ciszyk Milena</t>
  </si>
  <si>
    <t>Ciszyk Milena</t>
  </si>
  <si>
    <t>głowcki wojciech</t>
  </si>
  <si>
    <t>płaczek mikołaj</t>
  </si>
  <si>
    <t>antosia pertkiewicz</t>
  </si>
  <si>
    <t>bujnowicz Maria</t>
  </si>
  <si>
    <t>Maja sudak</t>
  </si>
  <si>
    <t>ciszyk milena</t>
  </si>
  <si>
    <t>mikołaj płaczek</t>
  </si>
  <si>
    <t>ania głowcka</t>
  </si>
  <si>
    <t>mateusz szczepaniak</t>
  </si>
  <si>
    <t>Bujnowicz Maria</t>
  </si>
  <si>
    <t>dominik stańczyk</t>
  </si>
  <si>
    <t>norbert lewnadowski</t>
  </si>
  <si>
    <t>lewandowski norbert</t>
  </si>
  <si>
    <t>stańczyk domink</t>
  </si>
  <si>
    <t>lewandowski norbi</t>
  </si>
  <si>
    <t>cukrowska amelia</t>
  </si>
  <si>
    <t>gosia szymońska</t>
  </si>
  <si>
    <t>chmielewski antoni</t>
  </si>
  <si>
    <t>franciszek jankowski</t>
  </si>
  <si>
    <t>bujnowicz zofia</t>
  </si>
  <si>
    <t>antoni chmielewski</t>
  </si>
  <si>
    <t>gosia szymańska</t>
  </si>
  <si>
    <t>jankowski franek</t>
  </si>
  <si>
    <t>domink stańczyk</t>
  </si>
  <si>
    <t>szymańska małgosia</t>
  </si>
  <si>
    <t>szymańska małgorzata</t>
  </si>
  <si>
    <t>peiko ,maria</t>
  </si>
  <si>
    <t>peiko maria</t>
  </si>
  <si>
    <t xml:space="preserve"> </t>
  </si>
  <si>
    <t>25m NN do st. motylkowego</t>
  </si>
  <si>
    <t>wiktoria markiewicz</t>
  </si>
  <si>
    <t>Chłopaki 2 i 3 50  dow</t>
  </si>
  <si>
    <t>nowak jagoda</t>
  </si>
  <si>
    <t>25m klasycznym Chłopaki 2 i3</t>
  </si>
  <si>
    <t>bianka majcherska</t>
  </si>
  <si>
    <t>chłopcy</t>
  </si>
  <si>
    <t>miłosz pajszczyk</t>
  </si>
  <si>
    <t>plewińska maja</t>
  </si>
  <si>
    <t>wiktoria pertkiewicz</t>
  </si>
  <si>
    <t>kacper smyka</t>
  </si>
  <si>
    <t>filipiak olek</t>
  </si>
  <si>
    <t>hania ślebocka</t>
  </si>
  <si>
    <t>julia adamiak</t>
  </si>
  <si>
    <t>kacper owczarek</t>
  </si>
  <si>
    <t>jan sławiński</t>
  </si>
  <si>
    <t>bartek plewiński</t>
  </si>
  <si>
    <t>julia romanowska</t>
  </si>
  <si>
    <t>nela wiktorowicz</t>
  </si>
  <si>
    <t>kadaj aleksander</t>
  </si>
  <si>
    <t xml:space="preserve">sofia sołtysiak </t>
  </si>
  <si>
    <t>25m st. grzbietowym</t>
  </si>
  <si>
    <t>markiewicz wiktoria</t>
  </si>
  <si>
    <t>Sędziowie: Ciszyk Hanna, Wawrzyniak Amelia, Wawrzyniak Natalia, Głogowska Natalia, Naji Kamila, Ciszyk Iga</t>
  </si>
  <si>
    <t>sławiński Jan</t>
  </si>
  <si>
    <t>olek kadaj</t>
  </si>
  <si>
    <t>25m st dowolnym</t>
  </si>
  <si>
    <t>maja plewińska</t>
  </si>
  <si>
    <t>smyka kacper</t>
  </si>
  <si>
    <t>jagoda nowak</t>
  </si>
  <si>
    <t>ślebocka hania</t>
  </si>
  <si>
    <t>nela wiktoriwocz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</si>
</sst>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\:00\,00"/>
  </numFmts>
  <fonts count="4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 applyProtection="1">
      <alignment horizontal="center" vertical="center"/>
      <protection locked="0"/>
    </xf>
    <xf numFmtId="164" fontId="3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5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79"/>
  <sheetViews>
    <sheetView zoomScale="75" zoomScaleNormal="75" workbookViewId="0" topLeftCell="A1">
      <selection activeCell="E279" sqref="E279"/>
    </sheetView>
  </sheetViews>
  <sheetFormatPr defaultColWidth="12.57421875" defaultRowHeight="12.75"/>
  <cols>
    <col min="1" max="1" width="11.57421875" style="0" customWidth="1"/>
    <col min="2" max="2" width="36.00390625" style="1" customWidth="1"/>
    <col min="3" max="16384" width="11.57421875" style="0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2.75">
      <c r="B6"/>
    </row>
    <row r="7" ht="12.75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spans="2:6" ht="12.75">
      <c r="B233"/>
      <c r="F233" t="s">
        <v>0</v>
      </c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75" zoomScaleNormal="75" workbookViewId="0" topLeftCell="A23">
      <selection activeCell="M37" sqref="M37"/>
    </sheetView>
  </sheetViews>
  <sheetFormatPr defaultColWidth="12.57421875" defaultRowHeight="12.75"/>
  <cols>
    <col min="1" max="1" width="13.421875" style="2" customWidth="1"/>
    <col min="2" max="2" width="0" style="2" hidden="1" customWidth="1"/>
    <col min="3" max="3" width="37.8515625" style="2" customWidth="1"/>
    <col min="4" max="4" width="6.00390625" style="2" customWidth="1"/>
    <col min="5" max="5" width="11.57421875" style="2" customWidth="1"/>
    <col min="6" max="6" width="5.28125" style="3" customWidth="1"/>
    <col min="7" max="7" width="8.8515625" style="2" customWidth="1"/>
    <col min="8" max="8" width="0" style="2" hidden="1" customWidth="1"/>
    <col min="9" max="9" width="37.28125" style="2" customWidth="1"/>
    <col min="10" max="10" width="6.00390625" style="2" customWidth="1"/>
    <col min="11" max="11" width="11.57421875" style="2" customWidth="1"/>
    <col min="12" max="12" width="4.28125" style="3" customWidth="1"/>
    <col min="13" max="13" width="11.57421875" style="2" customWidth="1"/>
    <col min="14" max="14" width="0" style="2" hidden="1" customWidth="1"/>
    <col min="15" max="15" width="36.7109375" style="2" customWidth="1"/>
    <col min="16" max="16" width="5.8515625" style="2" customWidth="1"/>
    <col min="17" max="17" width="11.57421875" style="2" customWidth="1"/>
    <col min="18" max="18" width="4.28125" style="3" customWidth="1"/>
    <col min="19" max="19" width="8.421875" style="2" customWidth="1"/>
    <col min="20" max="20" width="0" style="2" hidden="1" customWidth="1"/>
    <col min="21" max="21" width="36.140625" style="2" customWidth="1"/>
    <col min="22" max="22" width="5.421875" style="2" customWidth="1"/>
    <col min="23" max="23" width="11.57421875" style="2" customWidth="1"/>
    <col min="24" max="16384" width="11.57421875" style="0" customWidth="1"/>
  </cols>
  <sheetData>
    <row r="1" spans="1:23" s="7" customFormat="1" ht="12.75">
      <c r="A1" s="4" t="s">
        <v>1</v>
      </c>
      <c r="B1" s="4" t="s">
        <v>2</v>
      </c>
      <c r="C1" s="4"/>
      <c r="D1" s="4" t="s">
        <v>3</v>
      </c>
      <c r="E1" s="5"/>
      <c r="F1" s="6"/>
      <c r="G1" s="4" t="s">
        <v>1</v>
      </c>
      <c r="H1" s="4" t="s">
        <v>4</v>
      </c>
      <c r="I1" s="4"/>
      <c r="J1" s="4" t="s">
        <v>3</v>
      </c>
      <c r="K1" s="4"/>
      <c r="L1" s="6"/>
      <c r="M1" s="4" t="s">
        <v>1</v>
      </c>
      <c r="N1" s="4" t="s">
        <v>5</v>
      </c>
      <c r="O1" s="4"/>
      <c r="P1" s="4" t="s">
        <v>3</v>
      </c>
      <c r="Q1" s="4"/>
      <c r="R1" s="6"/>
      <c r="S1" s="4" t="s">
        <v>1</v>
      </c>
      <c r="T1" s="4" t="s">
        <v>6</v>
      </c>
      <c r="U1" s="4"/>
      <c r="V1" s="4" t="s">
        <v>3</v>
      </c>
      <c r="W1" s="4"/>
    </row>
    <row r="2" spans="1:23" ht="12.75">
      <c r="A2" s="2">
        <v>1</v>
      </c>
      <c r="B2" s="8" t="s">
        <v>7</v>
      </c>
      <c r="C2" s="8" t="str">
        <f>UPPER(B2)</f>
        <v>MARKIEWICZ WOJCIECH</v>
      </c>
      <c r="D2" s="2">
        <v>11</v>
      </c>
      <c r="E2" s="9">
        <v>2115</v>
      </c>
      <c r="G2" s="2">
        <v>1</v>
      </c>
      <c r="H2" s="8" t="s">
        <v>7</v>
      </c>
      <c r="I2" s="8" t="str">
        <f>UPPER(H2)</f>
        <v>MARKIEWICZ WOJCIECH</v>
      </c>
      <c r="J2" s="2">
        <v>11</v>
      </c>
      <c r="K2" s="9">
        <v>3787</v>
      </c>
      <c r="M2" s="2">
        <v>1</v>
      </c>
      <c r="N2" s="8" t="s">
        <v>8</v>
      </c>
      <c r="O2" s="8" t="str">
        <f>UPPER(N2)</f>
        <v>AMBROŻ MAJA</v>
      </c>
      <c r="P2" s="2">
        <v>11</v>
      </c>
      <c r="Q2" s="9">
        <v>2377</v>
      </c>
      <c r="S2" s="2">
        <v>1</v>
      </c>
      <c r="T2" s="8" t="s">
        <v>7</v>
      </c>
      <c r="U2" s="8" t="str">
        <f>UPPER(T2)</f>
        <v>MARKIEWICZ WOJCIECH</v>
      </c>
      <c r="V2" s="2">
        <v>11</v>
      </c>
      <c r="W2" s="9">
        <v>4744</v>
      </c>
    </row>
    <row r="3" spans="1:23" ht="12.75">
      <c r="A3" s="2">
        <v>2</v>
      </c>
      <c r="B3" s="8" t="s">
        <v>9</v>
      </c>
      <c r="C3" s="8" t="str">
        <f>UPPER(B3)</f>
        <v>GRABOWSKI PIOTR</v>
      </c>
      <c r="D3" s="2">
        <v>11</v>
      </c>
      <c r="E3" s="9">
        <v>2305</v>
      </c>
      <c r="G3" s="2">
        <v>2</v>
      </c>
      <c r="H3" s="8" t="s">
        <v>10</v>
      </c>
      <c r="I3" s="8" t="str">
        <f>UPPER(H3)</f>
        <v>GRUDZIŃSKA LAURA</v>
      </c>
      <c r="J3" s="2">
        <v>12</v>
      </c>
      <c r="K3" s="9">
        <v>4148</v>
      </c>
      <c r="M3" s="2">
        <v>2</v>
      </c>
      <c r="N3" s="8" t="s">
        <v>11</v>
      </c>
      <c r="O3" s="8" t="str">
        <f>UPPER(N3)</f>
        <v>KOTUS MARIA</v>
      </c>
      <c r="P3" s="2">
        <v>12</v>
      </c>
      <c r="Q3" s="9">
        <v>2403</v>
      </c>
      <c r="S3" s="2">
        <v>2</v>
      </c>
      <c r="T3" s="8" t="s">
        <v>10</v>
      </c>
      <c r="U3" s="8" t="str">
        <f>UPPER(T3)</f>
        <v>GRUDZIŃSKA LAURA</v>
      </c>
      <c r="V3" s="2">
        <v>12</v>
      </c>
      <c r="W3" s="9">
        <v>4855</v>
      </c>
    </row>
    <row r="4" spans="1:23" ht="12.75">
      <c r="A4" s="2">
        <v>3</v>
      </c>
      <c r="B4" s="8" t="s">
        <v>12</v>
      </c>
      <c r="C4" s="8" t="str">
        <f>UPPER(B4)</f>
        <v>HANIA SZTAUDYNGER</v>
      </c>
      <c r="D4" s="2">
        <v>12</v>
      </c>
      <c r="E4" s="9">
        <v>2330</v>
      </c>
      <c r="G4" s="2">
        <v>3</v>
      </c>
      <c r="H4" s="8" t="s">
        <v>13</v>
      </c>
      <c r="I4" s="8" t="str">
        <f>UPPER(H4)</f>
        <v>MACHAŁOWSKA NARTALIA</v>
      </c>
      <c r="J4" s="2">
        <v>11</v>
      </c>
      <c r="K4" s="9">
        <v>4205</v>
      </c>
      <c r="M4" s="2">
        <v>3</v>
      </c>
      <c r="N4" s="8" t="s">
        <v>7</v>
      </c>
      <c r="O4" s="8" t="str">
        <f>UPPER(N4)</f>
        <v>MARKIEWICZ WOJCIECH</v>
      </c>
      <c r="P4" s="2">
        <v>11</v>
      </c>
      <c r="Q4" s="9">
        <v>2460</v>
      </c>
      <c r="S4" s="2">
        <v>3</v>
      </c>
      <c r="T4" s="8" t="s">
        <v>14</v>
      </c>
      <c r="U4" s="8" t="str">
        <f>UPPER(T4)</f>
        <v>SZTAUDYNGER HANNA</v>
      </c>
      <c r="V4" s="2">
        <v>12</v>
      </c>
      <c r="W4" s="9">
        <v>5029</v>
      </c>
    </row>
    <row r="5" spans="1:23" ht="12.75">
      <c r="A5" s="2">
        <v>4</v>
      </c>
      <c r="B5" s="8" t="s">
        <v>15</v>
      </c>
      <c r="C5" s="8" t="str">
        <f>UPPER(B5)</f>
        <v>ADAMCZEWSKA ALICJA</v>
      </c>
      <c r="D5" s="2">
        <v>11</v>
      </c>
      <c r="E5" s="9">
        <v>2405</v>
      </c>
      <c r="G5" s="2">
        <v>4</v>
      </c>
      <c r="H5" s="8" t="s">
        <v>16</v>
      </c>
      <c r="I5" s="8" t="str">
        <f>UPPER(H5)</f>
        <v>PIOTR GRABOWSKI</v>
      </c>
      <c r="J5" s="2">
        <v>11</v>
      </c>
      <c r="K5" s="9">
        <v>4306</v>
      </c>
      <c r="M5" s="2">
        <v>4</v>
      </c>
      <c r="N5" s="8" t="s">
        <v>12</v>
      </c>
      <c r="O5" s="8" t="str">
        <f>UPPER(N5)</f>
        <v>HANIA SZTAUDYNGER</v>
      </c>
      <c r="P5" s="2">
        <v>12</v>
      </c>
      <c r="Q5" s="9">
        <v>2488</v>
      </c>
      <c r="S5" s="2">
        <v>4</v>
      </c>
      <c r="T5" s="8" t="s">
        <v>15</v>
      </c>
      <c r="U5" s="8" t="str">
        <f>UPPER(T5)</f>
        <v>ADAMCZEWSKA ALICJA</v>
      </c>
      <c r="V5" s="2">
        <v>11</v>
      </c>
      <c r="W5" s="9">
        <v>5074</v>
      </c>
    </row>
    <row r="6" spans="1:23" ht="12.75">
      <c r="A6" s="2">
        <v>5</v>
      </c>
      <c r="B6" s="8" t="s">
        <v>17</v>
      </c>
      <c r="C6" s="8" t="str">
        <f>UPPER(B6)</f>
        <v>DĘBSKA JULIA</v>
      </c>
      <c r="D6" s="2">
        <v>12</v>
      </c>
      <c r="E6" s="9">
        <v>2443</v>
      </c>
      <c r="G6" s="2">
        <v>5</v>
      </c>
      <c r="H6" s="8" t="s">
        <v>11</v>
      </c>
      <c r="I6" s="8" t="str">
        <f>UPPER(H6)</f>
        <v>KOTUS MARIA</v>
      </c>
      <c r="J6" s="2">
        <v>12</v>
      </c>
      <c r="K6" s="9">
        <v>4413</v>
      </c>
      <c r="M6" s="2">
        <v>5</v>
      </c>
      <c r="N6" s="8" t="s">
        <v>18</v>
      </c>
      <c r="O6" s="8" t="str">
        <f>UPPER(N6)</f>
        <v>BERNAT PAULINA</v>
      </c>
      <c r="P6" s="2">
        <v>11</v>
      </c>
      <c r="Q6" s="9">
        <v>2705</v>
      </c>
      <c r="S6" s="2">
        <v>5</v>
      </c>
      <c r="T6" s="8" t="s">
        <v>11</v>
      </c>
      <c r="U6" s="8" t="str">
        <f>UPPER(T6)</f>
        <v>KOTUS MARIA</v>
      </c>
      <c r="V6" s="2">
        <v>12</v>
      </c>
      <c r="W6" s="9">
        <v>5092</v>
      </c>
    </row>
    <row r="7" spans="1:23" ht="12.75">
      <c r="A7" s="2">
        <v>6</v>
      </c>
      <c r="B7" s="8" t="s">
        <v>19</v>
      </c>
      <c r="C7" s="8" t="str">
        <f>UPPER(B7)</f>
        <v>ANTOSIA LUNIAK</v>
      </c>
      <c r="D7" s="2">
        <v>11</v>
      </c>
      <c r="E7" s="9">
        <v>2475</v>
      </c>
      <c r="G7" s="2">
        <v>6</v>
      </c>
      <c r="H7" s="8" t="s">
        <v>20</v>
      </c>
      <c r="I7" s="8" t="str">
        <f>UPPER(H7)</f>
        <v>SZTAUDYNGER HANIA</v>
      </c>
      <c r="J7" s="2">
        <v>12</v>
      </c>
      <c r="K7" s="9">
        <v>4425</v>
      </c>
      <c r="M7" s="2">
        <v>6</v>
      </c>
      <c r="N7" s="8" t="s">
        <v>21</v>
      </c>
      <c r="O7" s="8" t="str">
        <f>UPPER(N7)</f>
        <v>LUNIAK ANTOSIA</v>
      </c>
      <c r="P7" s="2">
        <v>11</v>
      </c>
      <c r="Q7" s="9">
        <v>2712</v>
      </c>
      <c r="S7" s="2">
        <v>6</v>
      </c>
      <c r="T7" s="8" t="s">
        <v>22</v>
      </c>
      <c r="U7" s="8" t="str">
        <f>UPPER(T7)</f>
        <v>WOJTYSIAK FANCISZEK</v>
      </c>
      <c r="V7" s="2">
        <v>12</v>
      </c>
      <c r="W7" s="9">
        <v>5092</v>
      </c>
    </row>
    <row r="8" spans="1:23" ht="12.75">
      <c r="A8" s="2">
        <v>7</v>
      </c>
      <c r="B8" s="8" t="s">
        <v>18</v>
      </c>
      <c r="C8" s="8" t="str">
        <f>UPPER(B8)</f>
        <v>BERNAT PAULINA</v>
      </c>
      <c r="D8" s="2">
        <v>11</v>
      </c>
      <c r="E8" s="9">
        <v>2478</v>
      </c>
      <c r="G8" s="2">
        <v>7</v>
      </c>
      <c r="H8" s="8" t="s">
        <v>8</v>
      </c>
      <c r="I8" s="8" t="str">
        <f>UPPER(H8)</f>
        <v>AMBROŻ MAJA</v>
      </c>
      <c r="J8" s="2">
        <v>11</v>
      </c>
      <c r="K8" s="9">
        <v>4525</v>
      </c>
      <c r="M8" s="2">
        <v>7</v>
      </c>
      <c r="N8" s="8" t="s">
        <v>15</v>
      </c>
      <c r="O8" s="8" t="str">
        <f>UPPER(N8)</f>
        <v>ADAMCZEWSKA ALICJA</v>
      </c>
      <c r="P8" s="2">
        <v>11</v>
      </c>
      <c r="Q8" s="9">
        <v>2734</v>
      </c>
      <c r="S8" s="2">
        <v>7</v>
      </c>
      <c r="T8" s="8" t="s">
        <v>9</v>
      </c>
      <c r="U8" s="8" t="str">
        <f>UPPER(T8)</f>
        <v>GRABOWSKI PIOTR</v>
      </c>
      <c r="V8" s="2">
        <v>11</v>
      </c>
      <c r="W8" s="9">
        <v>5220</v>
      </c>
    </row>
    <row r="9" spans="1:23" ht="12.75">
      <c r="A9" s="2">
        <v>8</v>
      </c>
      <c r="B9" s="8" t="s">
        <v>8</v>
      </c>
      <c r="C9" s="8" t="str">
        <f>UPPER(B9)</f>
        <v>AMBROŻ MAJA</v>
      </c>
      <c r="D9" s="2">
        <v>11</v>
      </c>
      <c r="E9" s="9">
        <v>2528</v>
      </c>
      <c r="G9" s="2">
        <v>8</v>
      </c>
      <c r="H9" s="8" t="s">
        <v>23</v>
      </c>
      <c r="I9" s="8" t="str">
        <f>UPPER(H9)</f>
        <v>PALINA BERNBAT</v>
      </c>
      <c r="J9" s="2">
        <v>11</v>
      </c>
      <c r="K9" s="9">
        <v>4538</v>
      </c>
      <c r="M9" s="2">
        <v>8</v>
      </c>
      <c r="N9" s="8" t="s">
        <v>24</v>
      </c>
      <c r="O9" s="8" t="str">
        <f>UPPER(N9)</f>
        <v>MILENA CISZYK</v>
      </c>
      <c r="P9" s="2">
        <v>12</v>
      </c>
      <c r="Q9" s="9">
        <v>2791</v>
      </c>
      <c r="S9" s="2">
        <v>8</v>
      </c>
      <c r="T9" s="8" t="s">
        <v>25</v>
      </c>
      <c r="U9" s="8" t="str">
        <f>UPPER(T9)</f>
        <v>HELENA LUNIAK</v>
      </c>
      <c r="V9" s="2">
        <v>11</v>
      </c>
      <c r="W9" s="9">
        <v>5264</v>
      </c>
    </row>
    <row r="10" spans="1:23" ht="12.75">
      <c r="A10" s="2">
        <v>9</v>
      </c>
      <c r="B10" s="8" t="s">
        <v>26</v>
      </c>
      <c r="C10" s="8" t="str">
        <f>UPPER(B10)</f>
        <v>NATALIA MACHAŁOWSKA</v>
      </c>
      <c r="D10" s="2">
        <v>11</v>
      </c>
      <c r="E10" s="9">
        <v>2530</v>
      </c>
      <c r="G10" s="2">
        <v>9</v>
      </c>
      <c r="H10" s="8" t="s">
        <v>27</v>
      </c>
      <c r="I10" s="8" t="str">
        <f>UPPER(H10)</f>
        <v>FRANEK WOJTYSIAK</v>
      </c>
      <c r="J10" s="2">
        <v>12</v>
      </c>
      <c r="K10" s="9">
        <v>4614</v>
      </c>
      <c r="M10" s="2">
        <v>9</v>
      </c>
      <c r="N10" s="8" t="s">
        <v>28</v>
      </c>
      <c r="O10" s="8" t="str">
        <f>UPPER(N10)</f>
        <v>LUNIKA HELENA</v>
      </c>
      <c r="P10" s="2">
        <v>11</v>
      </c>
      <c r="Q10" s="9">
        <v>2935</v>
      </c>
      <c r="S10" s="2">
        <v>9</v>
      </c>
      <c r="T10" s="8" t="s">
        <v>8</v>
      </c>
      <c r="U10" s="8" t="str">
        <f>UPPER(T10)</f>
        <v>AMBROŻ MAJA</v>
      </c>
      <c r="V10" s="2">
        <v>11</v>
      </c>
      <c r="W10" s="9">
        <v>5356</v>
      </c>
    </row>
    <row r="11" spans="1:23" ht="12.75">
      <c r="A11" s="2">
        <v>10</v>
      </c>
      <c r="B11" s="8" t="s">
        <v>25</v>
      </c>
      <c r="C11" s="8" t="str">
        <f>UPPER(B11)</f>
        <v>HELENA LUNIAK</v>
      </c>
      <c r="D11" s="2">
        <v>11</v>
      </c>
      <c r="E11" s="9">
        <v>2684</v>
      </c>
      <c r="G11" s="2">
        <v>10</v>
      </c>
      <c r="H11" s="8" t="s">
        <v>29</v>
      </c>
      <c r="I11" s="8" t="str">
        <f>UPPER(H11)</f>
        <v>ALICJA ADAMCZWEWSKA</v>
      </c>
      <c r="J11" s="2">
        <v>11</v>
      </c>
      <c r="K11" s="9">
        <v>4737</v>
      </c>
      <c r="M11" s="2">
        <v>10</v>
      </c>
      <c r="N11" s="8" t="s">
        <v>9</v>
      </c>
      <c r="O11" s="8" t="str">
        <f>UPPER(N11)</f>
        <v>GRABOWSKI PIOTR</v>
      </c>
      <c r="P11" s="2">
        <v>11</v>
      </c>
      <c r="Q11" s="9">
        <v>2937</v>
      </c>
      <c r="S11" s="2">
        <v>10</v>
      </c>
      <c r="T11" s="8" t="s">
        <v>21</v>
      </c>
      <c r="U11" s="8" t="str">
        <f>UPPER(T11)</f>
        <v>LUNIAK ANTOSIA</v>
      </c>
      <c r="V11" s="2">
        <v>11</v>
      </c>
      <c r="W11" s="9">
        <v>5371</v>
      </c>
    </row>
    <row r="12" spans="1:23" ht="12.75">
      <c r="A12" s="2">
        <v>11</v>
      </c>
      <c r="B12" s="8" t="s">
        <v>30</v>
      </c>
      <c r="C12" s="8" t="str">
        <f>UPPER(B12)</f>
        <v>WOTYSIAK FRANEK</v>
      </c>
      <c r="D12" s="2">
        <v>12</v>
      </c>
      <c r="E12" s="9">
        <v>2777</v>
      </c>
      <c r="G12" s="2">
        <v>11</v>
      </c>
      <c r="H12" s="8" t="s">
        <v>31</v>
      </c>
      <c r="I12" s="8" t="str">
        <f>UPPER(H12)</f>
        <v>LUNIAK HELEN</v>
      </c>
      <c r="J12" s="2">
        <v>11</v>
      </c>
      <c r="K12" s="9">
        <v>4739</v>
      </c>
      <c r="M12" s="2">
        <v>11</v>
      </c>
      <c r="N12" s="8" t="s">
        <v>13</v>
      </c>
      <c r="O12" s="8" t="str">
        <f>UPPER(N12)</f>
        <v>MACHAŁOWSKA NARTALIA</v>
      </c>
      <c r="P12" s="2">
        <v>11</v>
      </c>
      <c r="Q12" s="9">
        <v>2943</v>
      </c>
      <c r="S12" s="2">
        <v>11</v>
      </c>
      <c r="T12" s="8" t="s">
        <v>13</v>
      </c>
      <c r="U12" s="8" t="str">
        <f>UPPER(T12)</f>
        <v>MACHAŁOWSKA NARTALIA</v>
      </c>
      <c r="V12" s="2">
        <v>11</v>
      </c>
      <c r="W12" s="9">
        <v>5416</v>
      </c>
    </row>
    <row r="13" spans="1:23" ht="12.75">
      <c r="A13" s="2">
        <v>12</v>
      </c>
      <c r="B13" s="8" t="s">
        <v>10</v>
      </c>
      <c r="C13" s="8" t="str">
        <f>UPPER(B13)</f>
        <v>GRUDZIŃSKA LAURA</v>
      </c>
      <c r="D13" s="2">
        <v>12</v>
      </c>
      <c r="E13" s="9">
        <v>2786</v>
      </c>
      <c r="G13" s="2">
        <v>12</v>
      </c>
      <c r="H13" s="8" t="s">
        <v>32</v>
      </c>
      <c r="I13" s="8" t="str">
        <f>UPPER(H13)</f>
        <v>KSAWERY MROCZEK</v>
      </c>
      <c r="J13" s="2">
        <v>12</v>
      </c>
      <c r="K13" s="9">
        <v>4762</v>
      </c>
      <c r="M13" s="2">
        <v>12</v>
      </c>
      <c r="N13" s="8" t="s">
        <v>33</v>
      </c>
      <c r="O13" s="8" t="str">
        <f>UPPER(N13)</f>
        <v>JULKA DEBSKA</v>
      </c>
      <c r="P13" s="2">
        <v>12</v>
      </c>
      <c r="Q13" s="9">
        <v>3013</v>
      </c>
      <c r="S13" s="2">
        <v>12</v>
      </c>
      <c r="T13" s="8" t="s">
        <v>34</v>
      </c>
      <c r="U13" s="8" t="str">
        <f>UPPER(T13)</f>
        <v>KOSZAŃSKA POLA</v>
      </c>
      <c r="V13" s="2">
        <v>11</v>
      </c>
      <c r="W13" s="9">
        <v>5452</v>
      </c>
    </row>
    <row r="14" spans="1:23" ht="12.75">
      <c r="A14" s="2">
        <v>13</v>
      </c>
      <c r="B14" s="8" t="s">
        <v>35</v>
      </c>
      <c r="C14" s="8" t="str">
        <f>UPPER(B14)</f>
        <v>GŁOWACKA ANIA</v>
      </c>
      <c r="D14" s="2">
        <v>12</v>
      </c>
      <c r="E14" s="9">
        <v>2849</v>
      </c>
      <c r="G14" s="2">
        <v>13</v>
      </c>
      <c r="H14" s="8" t="s">
        <v>36</v>
      </c>
      <c r="I14" s="8" t="str">
        <f>UPPER(H14)</f>
        <v>GŁOWACKA ANIA</v>
      </c>
      <c r="J14" s="2">
        <v>12</v>
      </c>
      <c r="K14" s="9">
        <v>4903</v>
      </c>
      <c r="M14" s="2">
        <v>13</v>
      </c>
      <c r="N14" s="8" t="s">
        <v>22</v>
      </c>
      <c r="O14" s="8" t="str">
        <f>UPPER(N14)</f>
        <v>WOJTYSIAK FANCISZEK</v>
      </c>
      <c r="P14" s="2">
        <v>12</v>
      </c>
      <c r="Q14" s="9">
        <v>3028</v>
      </c>
      <c r="S14" s="2">
        <v>13</v>
      </c>
      <c r="T14" s="8" t="s">
        <v>37</v>
      </c>
      <c r="U14" s="8" t="str">
        <f>UPPER(T14)</f>
        <v>MROCZEK KSAWERY</v>
      </c>
      <c r="V14" s="2">
        <v>12</v>
      </c>
      <c r="W14" s="9">
        <v>5465</v>
      </c>
    </row>
    <row r="15" spans="1:23" ht="12.75">
      <c r="A15" s="2">
        <v>14</v>
      </c>
      <c r="B15" s="8" t="s">
        <v>11</v>
      </c>
      <c r="C15" s="8" t="str">
        <f>UPPER(B15)</f>
        <v>KOTUS MARIA</v>
      </c>
      <c r="D15" s="2">
        <v>12</v>
      </c>
      <c r="E15" s="9">
        <v>2913</v>
      </c>
      <c r="G15" s="2">
        <v>14</v>
      </c>
      <c r="H15" s="8" t="s">
        <v>34</v>
      </c>
      <c r="I15" s="8" t="str">
        <f>UPPER(H15)</f>
        <v>KOSZAŃSKA POLA</v>
      </c>
      <c r="J15" s="2">
        <v>12</v>
      </c>
      <c r="K15" s="9">
        <v>4959</v>
      </c>
      <c r="M15" s="2">
        <v>14</v>
      </c>
      <c r="N15" s="8" t="s">
        <v>38</v>
      </c>
      <c r="O15" s="8" t="str">
        <f>UPPER(N15)</f>
        <v>SUDAK MAJA</v>
      </c>
      <c r="P15" s="2">
        <v>11</v>
      </c>
      <c r="Q15" s="9">
        <v>3083</v>
      </c>
      <c r="S15" s="2">
        <v>14</v>
      </c>
      <c r="T15" s="8" t="s">
        <v>18</v>
      </c>
      <c r="U15" s="8" t="str">
        <f>UPPER(T15)</f>
        <v>BERNAT PAULINA</v>
      </c>
      <c r="V15" s="2">
        <v>11</v>
      </c>
      <c r="W15" s="9">
        <v>5541</v>
      </c>
    </row>
    <row r="16" spans="1:23" ht="12.75">
      <c r="A16" s="2">
        <v>15</v>
      </c>
      <c r="B16" s="8" t="s">
        <v>38</v>
      </c>
      <c r="C16" s="8" t="str">
        <f>UPPER(B16)</f>
        <v>SUDAK MAJA</v>
      </c>
      <c r="D16" s="2">
        <v>11</v>
      </c>
      <c r="E16" s="9">
        <v>3045</v>
      </c>
      <c r="G16" s="2">
        <v>15</v>
      </c>
      <c r="H16" s="8" t="s">
        <v>39</v>
      </c>
      <c r="I16" s="8" t="str">
        <f>UPPER(H16)</f>
        <v>KAROLINA SEWIŁŁO</v>
      </c>
      <c r="J16" s="2">
        <v>11</v>
      </c>
      <c r="K16" s="9">
        <v>5114</v>
      </c>
      <c r="M16" s="2">
        <v>15</v>
      </c>
      <c r="N16" s="8" t="s">
        <v>32</v>
      </c>
      <c r="O16" s="8" t="str">
        <f>UPPER(N16)</f>
        <v>KSAWERY MROCZEK</v>
      </c>
      <c r="P16" s="2">
        <v>12</v>
      </c>
      <c r="Q16" s="9">
        <v>3284</v>
      </c>
      <c r="S16" s="2">
        <v>15</v>
      </c>
      <c r="T16" s="8" t="s">
        <v>40</v>
      </c>
      <c r="U16" s="8" t="str">
        <f>UPPER(T16)</f>
        <v>ANIA GŁOWACKA</v>
      </c>
      <c r="V16" s="2">
        <v>12</v>
      </c>
      <c r="W16" s="9">
        <v>5549</v>
      </c>
    </row>
    <row r="17" spans="1:23" ht="12.75">
      <c r="A17" s="2">
        <v>16</v>
      </c>
      <c r="B17" s="8" t="s">
        <v>41</v>
      </c>
      <c r="C17" s="8" t="str">
        <f>UPPER(B17)</f>
        <v>PERTKIEWICZ ANTONINA</v>
      </c>
      <c r="D17" s="2">
        <v>11</v>
      </c>
      <c r="E17" s="9">
        <v>3356</v>
      </c>
      <c r="G17" s="2">
        <v>16</v>
      </c>
      <c r="H17" s="8" t="s">
        <v>42</v>
      </c>
      <c r="I17" s="8" t="str">
        <f>UPPER(H17)</f>
        <v>GŁOWACKI WOJCIECH</v>
      </c>
      <c r="J17" s="2">
        <v>12</v>
      </c>
      <c r="K17" s="9">
        <v>5159</v>
      </c>
      <c r="M17" s="2">
        <v>16</v>
      </c>
      <c r="N17" s="8" t="s">
        <v>43</v>
      </c>
      <c r="O17" s="8" t="str">
        <f>UPPER(N17)</f>
        <v>GRUDZIŃSKA LAURA</v>
      </c>
      <c r="P17" s="2">
        <v>12</v>
      </c>
      <c r="Q17" s="9">
        <v>3313</v>
      </c>
      <c r="S17" s="2">
        <v>16</v>
      </c>
      <c r="T17" s="8" t="s">
        <v>42</v>
      </c>
      <c r="U17" s="8" t="str">
        <f>UPPER(T17)</f>
        <v>GŁOWACKI WOJCIECH</v>
      </c>
      <c r="V17" s="2">
        <v>12</v>
      </c>
      <c r="W17" s="9">
        <v>5576</v>
      </c>
    </row>
    <row r="18" spans="1:23" ht="12.75">
      <c r="A18" s="2">
        <v>17</v>
      </c>
      <c r="B18" s="8" t="s">
        <v>37</v>
      </c>
      <c r="C18" s="8" t="str">
        <f>UPPER(B18)</f>
        <v>MROCZEK KSAWERY</v>
      </c>
      <c r="D18" s="2">
        <v>12</v>
      </c>
      <c r="E18" s="9">
        <v>3361</v>
      </c>
      <c r="G18" s="2">
        <v>17</v>
      </c>
      <c r="H18" s="8" t="s">
        <v>44</v>
      </c>
      <c r="I18" s="8" t="str">
        <f>UPPER(H18)</f>
        <v>ANTONINA LUNIAK</v>
      </c>
      <c r="J18" s="2">
        <v>11</v>
      </c>
      <c r="K18" s="9">
        <v>5198</v>
      </c>
      <c r="M18" s="2">
        <v>17</v>
      </c>
      <c r="N18" s="8" t="s">
        <v>45</v>
      </c>
      <c r="O18" s="8" t="str">
        <f>UPPER(N18)</f>
        <v>KOLASA BASIA</v>
      </c>
      <c r="P18" s="2">
        <v>11</v>
      </c>
      <c r="Q18" s="9">
        <v>3328</v>
      </c>
      <c r="S18" s="2">
        <v>17</v>
      </c>
      <c r="T18" s="8" t="s">
        <v>46</v>
      </c>
      <c r="U18" s="8" t="str">
        <f>UPPER(T18)</f>
        <v>SEWIŁŁO KAROLINA</v>
      </c>
      <c r="V18" s="2">
        <v>11</v>
      </c>
      <c r="W18" s="9">
        <v>5628</v>
      </c>
    </row>
    <row r="19" spans="1:23" ht="12.75">
      <c r="A19" s="2">
        <v>18</v>
      </c>
      <c r="B19" s="8" t="s">
        <v>47</v>
      </c>
      <c r="C19" s="8" t="str">
        <f>UPPER(B19)</f>
        <v>CISZYK MILENA</v>
      </c>
      <c r="D19" s="2">
        <v>12</v>
      </c>
      <c r="E19" s="9">
        <v>3370</v>
      </c>
      <c r="G19" s="2">
        <v>18</v>
      </c>
      <c r="H19" s="8" t="s">
        <v>48</v>
      </c>
      <c r="I19" s="8" t="str">
        <f>UPPER(H19)</f>
        <v>CISZYK MILENA</v>
      </c>
      <c r="J19" s="2">
        <v>12</v>
      </c>
      <c r="K19" s="9">
        <v>5285</v>
      </c>
      <c r="M19" s="2">
        <v>18</v>
      </c>
      <c r="N19" s="8" t="s">
        <v>49</v>
      </c>
      <c r="O19" s="8" t="str">
        <f>UPPER(N19)</f>
        <v>GŁOWCKI WOJCIECH</v>
      </c>
      <c r="P19" s="2">
        <v>12</v>
      </c>
      <c r="Q19" s="9">
        <v>3416</v>
      </c>
      <c r="S19" s="2">
        <v>18</v>
      </c>
      <c r="T19" s="8" t="s">
        <v>50</v>
      </c>
      <c r="U19" s="8" t="str">
        <f>UPPER(T19)</f>
        <v>PŁACZEK MIKOŁAJ</v>
      </c>
      <c r="V19" s="2">
        <v>12</v>
      </c>
      <c r="W19" s="9">
        <v>5706</v>
      </c>
    </row>
    <row r="20" spans="1:23" ht="12.75">
      <c r="A20" s="2">
        <v>19</v>
      </c>
      <c r="B20" s="8" t="s">
        <v>50</v>
      </c>
      <c r="C20" s="8" t="str">
        <f>UPPER(B20)</f>
        <v>PŁACZEK MIKOŁAJ</v>
      </c>
      <c r="D20" s="2">
        <v>12</v>
      </c>
      <c r="E20" s="9">
        <v>3425</v>
      </c>
      <c r="G20" s="2">
        <v>19</v>
      </c>
      <c r="H20" s="8" t="s">
        <v>17</v>
      </c>
      <c r="I20" s="8" t="str">
        <f>UPPER(H20)</f>
        <v>DĘBSKA JULIA</v>
      </c>
      <c r="J20" s="2">
        <v>12</v>
      </c>
      <c r="K20" s="9">
        <v>5428</v>
      </c>
      <c r="M20" s="2">
        <v>19</v>
      </c>
      <c r="N20" s="8" t="s">
        <v>34</v>
      </c>
      <c r="O20" s="8" t="str">
        <f>UPPER(N20)</f>
        <v>KOSZAŃSKA POLA</v>
      </c>
      <c r="P20" s="2">
        <v>12</v>
      </c>
      <c r="Q20" s="9">
        <v>3419</v>
      </c>
      <c r="S20" s="2">
        <v>19</v>
      </c>
      <c r="T20" s="8" t="s">
        <v>17</v>
      </c>
      <c r="U20" s="8" t="str">
        <f>UPPER(T20)</f>
        <v>DĘBSKA JULIA</v>
      </c>
      <c r="V20" s="2">
        <v>12</v>
      </c>
      <c r="W20" s="9">
        <v>5870</v>
      </c>
    </row>
    <row r="21" spans="1:23" ht="12.75">
      <c r="A21" s="2">
        <v>20</v>
      </c>
      <c r="B21" s="8" t="s">
        <v>45</v>
      </c>
      <c r="C21" s="8" t="str">
        <f>UPPER(B21)</f>
        <v>KOLASA BASIA</v>
      </c>
      <c r="D21" s="2">
        <v>11</v>
      </c>
      <c r="E21" s="9">
        <v>3540</v>
      </c>
      <c r="G21" s="2">
        <v>20</v>
      </c>
      <c r="H21" s="8" t="s">
        <v>45</v>
      </c>
      <c r="I21" s="8" t="str">
        <f>UPPER(H21)</f>
        <v>KOLASA BASIA</v>
      </c>
      <c r="J21" s="2">
        <v>11</v>
      </c>
      <c r="K21" s="9">
        <v>5590</v>
      </c>
      <c r="M21" s="2">
        <v>20</v>
      </c>
      <c r="N21" s="8" t="s">
        <v>51</v>
      </c>
      <c r="O21" s="8" t="str">
        <f>UPPER(N21)</f>
        <v>ANTOSIA PERTKIEWICZ</v>
      </c>
      <c r="P21" s="2">
        <v>11</v>
      </c>
      <c r="Q21" s="9">
        <v>3540</v>
      </c>
      <c r="S21" s="2">
        <v>20</v>
      </c>
      <c r="T21" s="8" t="s">
        <v>52</v>
      </c>
      <c r="U21" s="8" t="str">
        <f>UPPER(T21)</f>
        <v>BUJNOWICZ MARIA</v>
      </c>
      <c r="V21" s="2">
        <v>12</v>
      </c>
      <c r="W21" s="9">
        <v>5876</v>
      </c>
    </row>
    <row r="22" spans="1:23" ht="12.75">
      <c r="A22" s="2">
        <v>21</v>
      </c>
      <c r="B22" s="8" t="s">
        <v>46</v>
      </c>
      <c r="C22" s="8" t="str">
        <f>UPPER(B22)</f>
        <v>SEWIŁŁO KAROLINA</v>
      </c>
      <c r="D22" s="2">
        <v>11</v>
      </c>
      <c r="E22" s="9">
        <v>3542</v>
      </c>
      <c r="G22" s="2">
        <v>21</v>
      </c>
      <c r="H22" s="8" t="s">
        <v>53</v>
      </c>
      <c r="I22" s="8" t="str">
        <f>UPPER(H22)</f>
        <v>MAJA SUDAK</v>
      </c>
      <c r="J22" s="2">
        <v>11</v>
      </c>
      <c r="K22" s="9">
        <v>5627</v>
      </c>
      <c r="M22" s="2">
        <v>21</v>
      </c>
      <c r="N22" s="8" t="s">
        <v>52</v>
      </c>
      <c r="O22" s="8" t="str">
        <f>UPPER(N22)</f>
        <v>BUJNOWICZ MARIA</v>
      </c>
      <c r="P22" s="2">
        <v>12</v>
      </c>
      <c r="Q22" s="9">
        <v>3566</v>
      </c>
      <c r="S22" s="2">
        <v>21</v>
      </c>
      <c r="T22" s="8" t="s">
        <v>54</v>
      </c>
      <c r="U22" s="8" t="str">
        <f>UPPER(T22)</f>
        <v>CISZYK MILENA</v>
      </c>
      <c r="V22" s="2">
        <v>12</v>
      </c>
      <c r="W22" s="9">
        <v>10183</v>
      </c>
    </row>
    <row r="23" spans="1:23" ht="12.75">
      <c r="A23" s="2">
        <v>22</v>
      </c>
      <c r="B23" s="8" t="s">
        <v>42</v>
      </c>
      <c r="C23" s="8" t="str">
        <f>UPPER(B23)</f>
        <v>GŁOWACKI WOJCIECH</v>
      </c>
      <c r="D23" s="2">
        <v>12</v>
      </c>
      <c r="E23" s="9">
        <v>3609</v>
      </c>
      <c r="G23" s="2">
        <v>22</v>
      </c>
      <c r="H23" s="8" t="s">
        <v>55</v>
      </c>
      <c r="I23" s="8" t="str">
        <f>UPPER(H23)</f>
        <v>MIKOŁAJ PŁACZEK</v>
      </c>
      <c r="J23" s="2">
        <v>12</v>
      </c>
      <c r="K23" s="9">
        <v>5702</v>
      </c>
      <c r="M23" s="2">
        <v>22</v>
      </c>
      <c r="N23" s="8" t="s">
        <v>56</v>
      </c>
      <c r="O23" s="8" t="str">
        <f>UPPER(N23)</f>
        <v>ANIA GŁOWCKA</v>
      </c>
      <c r="P23" s="2">
        <v>12</v>
      </c>
      <c r="Q23" s="9">
        <v>3594</v>
      </c>
      <c r="S23" s="2">
        <v>22</v>
      </c>
      <c r="T23" s="8" t="s">
        <v>45</v>
      </c>
      <c r="U23" s="8" t="str">
        <f>UPPER(T23)</f>
        <v>KOLASA BASIA</v>
      </c>
      <c r="V23" s="2">
        <v>12</v>
      </c>
      <c r="W23" s="9">
        <v>10568</v>
      </c>
    </row>
    <row r="24" spans="1:23" ht="12.75">
      <c r="A24" s="2">
        <v>23</v>
      </c>
      <c r="B24" s="8" t="s">
        <v>57</v>
      </c>
      <c r="C24" s="8" t="str">
        <f>UPPER(B24)</f>
        <v>MATEUSZ SZCZEPANIAK</v>
      </c>
      <c r="D24" s="2">
        <v>12</v>
      </c>
      <c r="E24" s="9">
        <v>3637</v>
      </c>
      <c r="G24" s="2">
        <v>23</v>
      </c>
      <c r="H24" s="8" t="s">
        <v>58</v>
      </c>
      <c r="I24" s="8" t="str">
        <f>UPPER(H24)</f>
        <v>BUJNOWICZ MARIA</v>
      </c>
      <c r="J24" s="2">
        <v>12</v>
      </c>
      <c r="K24" s="9">
        <v>5759</v>
      </c>
      <c r="M24" s="2">
        <v>23</v>
      </c>
      <c r="N24" s="8" t="s">
        <v>59</v>
      </c>
      <c r="O24" s="8" t="str">
        <f>UPPER(N24)</f>
        <v>DOMINIK STAŃCZYK</v>
      </c>
      <c r="P24" s="2">
        <v>12</v>
      </c>
      <c r="Q24" s="9">
        <v>3731</v>
      </c>
      <c r="S24" s="2">
        <v>23</v>
      </c>
      <c r="T24" s="8" t="s">
        <v>38</v>
      </c>
      <c r="U24" s="8" t="str">
        <f>UPPER(T24)</f>
        <v>SUDAK MAJA</v>
      </c>
      <c r="V24" s="2">
        <v>12</v>
      </c>
      <c r="W24" s="9">
        <v>10620</v>
      </c>
    </row>
    <row r="25" spans="1:23" ht="12.75">
      <c r="A25" s="2">
        <v>24</v>
      </c>
      <c r="B25" s="8" t="s">
        <v>34</v>
      </c>
      <c r="C25" s="8" t="str">
        <f>UPPER(B25)</f>
        <v>KOSZAŃSKA POLA</v>
      </c>
      <c r="D25" s="2">
        <v>12</v>
      </c>
      <c r="E25" s="9">
        <v>3664</v>
      </c>
      <c r="G25" s="2">
        <v>24</v>
      </c>
      <c r="H25" s="8" t="s">
        <v>60</v>
      </c>
      <c r="I25" s="8" t="str">
        <f>UPPER(H25)</f>
        <v>NORBERT LEWNADOWSKI</v>
      </c>
      <c r="J25" s="2">
        <v>12</v>
      </c>
      <c r="K25" s="9">
        <v>5873</v>
      </c>
      <c r="M25" s="2">
        <v>24</v>
      </c>
      <c r="N25" s="8" t="s">
        <v>50</v>
      </c>
      <c r="O25" s="8" t="str">
        <f>UPPER(N25)</f>
        <v>PŁACZEK MIKOŁAJ</v>
      </c>
      <c r="P25" s="2">
        <v>12</v>
      </c>
      <c r="Q25" s="9">
        <v>3815</v>
      </c>
      <c r="S25" s="2">
        <v>24</v>
      </c>
      <c r="T25" s="8" t="s">
        <v>61</v>
      </c>
      <c r="U25" s="8" t="str">
        <f>UPPER(T25)</f>
        <v>LEWANDOWSKI NORBERT</v>
      </c>
      <c r="V25" s="2">
        <v>12</v>
      </c>
      <c r="W25" s="9">
        <v>10776</v>
      </c>
    </row>
    <row r="26" spans="1:23" ht="12.75">
      <c r="A26" s="2">
        <v>25</v>
      </c>
      <c r="B26" s="8" t="s">
        <v>62</v>
      </c>
      <c r="C26" s="8" t="str">
        <f>UPPER(B26)</f>
        <v>STAŃCZYK DOMINK</v>
      </c>
      <c r="D26" s="2">
        <v>12</v>
      </c>
      <c r="E26" s="9">
        <v>3758</v>
      </c>
      <c r="G26" s="2">
        <v>25</v>
      </c>
      <c r="H26" s="8" t="s">
        <v>41</v>
      </c>
      <c r="I26" s="8" t="str">
        <f>UPPER(H26)</f>
        <v>PERTKIEWICZ ANTONINA</v>
      </c>
      <c r="J26" s="2">
        <v>11</v>
      </c>
      <c r="K26" s="9">
        <v>10317</v>
      </c>
      <c r="M26" s="2">
        <v>25</v>
      </c>
      <c r="N26" s="8" t="s">
        <v>63</v>
      </c>
      <c r="O26" s="8" t="str">
        <f>UPPER(N26)</f>
        <v>LEWANDOWSKI NORBI</v>
      </c>
      <c r="P26" s="2">
        <v>12</v>
      </c>
      <c r="Q26" s="9">
        <v>3894</v>
      </c>
      <c r="S26" s="2">
        <v>25</v>
      </c>
      <c r="T26" s="8" t="s">
        <v>64</v>
      </c>
      <c r="U26" s="8" t="str">
        <f>UPPER(T26)</f>
        <v>CUKROWSKA AMELIA</v>
      </c>
      <c r="V26" s="2">
        <v>12</v>
      </c>
      <c r="W26" s="9">
        <v>10831</v>
      </c>
    </row>
    <row r="27" spans="1:23" ht="12.75">
      <c r="A27" s="2">
        <v>26</v>
      </c>
      <c r="B27" s="8" t="s">
        <v>52</v>
      </c>
      <c r="C27" s="8" t="str">
        <f>UPPER(B27)</f>
        <v>BUJNOWICZ MARIA</v>
      </c>
      <c r="D27" s="2">
        <v>12</v>
      </c>
      <c r="E27" s="9">
        <v>3787</v>
      </c>
      <c r="G27" s="2">
        <v>26</v>
      </c>
      <c r="H27" s="8" t="s">
        <v>65</v>
      </c>
      <c r="I27" s="8" t="str">
        <f>UPPER(H27)</f>
        <v>GOSIA SZYMOŃSKA</v>
      </c>
      <c r="J27" s="2">
        <v>12</v>
      </c>
      <c r="K27" s="9">
        <v>10646</v>
      </c>
      <c r="M27" s="2">
        <v>26</v>
      </c>
      <c r="N27" s="8" t="s">
        <v>66</v>
      </c>
      <c r="O27" s="8" t="str">
        <f>UPPER(N27)</f>
        <v>CHMIELEWSKI ANTONI</v>
      </c>
      <c r="P27" s="2">
        <v>12</v>
      </c>
      <c r="Q27" s="9">
        <v>3896</v>
      </c>
      <c r="S27" s="2">
        <v>26</v>
      </c>
      <c r="T27" s="8" t="s">
        <v>67</v>
      </c>
      <c r="U27" s="8" t="str">
        <f>UPPER(T27)</f>
        <v>FRANCISZEK JANKOWSKI</v>
      </c>
      <c r="V27" s="2">
        <v>12</v>
      </c>
      <c r="W27" s="9">
        <v>11044</v>
      </c>
    </row>
    <row r="28" spans="1:23" ht="12.75">
      <c r="A28" s="2">
        <v>27</v>
      </c>
      <c r="B28" s="8" t="s">
        <v>68</v>
      </c>
      <c r="C28" s="8" t="str">
        <f>UPPER(B28)</f>
        <v>BUJNOWICZ ZOFIA</v>
      </c>
      <c r="D28" s="2">
        <v>12</v>
      </c>
      <c r="E28" s="9">
        <v>3818</v>
      </c>
      <c r="G28" s="2">
        <v>27</v>
      </c>
      <c r="H28" s="8" t="s">
        <v>57</v>
      </c>
      <c r="I28" s="8" t="str">
        <f>UPPER(H28)</f>
        <v>MATEUSZ SZCZEPANIAK</v>
      </c>
      <c r="J28" s="2">
        <v>12</v>
      </c>
      <c r="K28" s="9">
        <v>10718</v>
      </c>
      <c r="M28" s="2">
        <v>27</v>
      </c>
      <c r="N28" s="8" t="s">
        <v>68</v>
      </c>
      <c r="O28" s="8" t="str">
        <f>UPPER(N28)</f>
        <v>BUJNOWICZ ZOFIA</v>
      </c>
      <c r="P28" s="2">
        <v>12</v>
      </c>
      <c r="Q28" s="9">
        <v>3935</v>
      </c>
      <c r="S28" s="2">
        <v>27</v>
      </c>
      <c r="T28" s="8" t="s">
        <v>66</v>
      </c>
      <c r="U28" s="8" t="str">
        <f>UPPER(T28)</f>
        <v>CHMIELEWSKI ANTONI</v>
      </c>
      <c r="V28" s="2">
        <v>12</v>
      </c>
      <c r="W28" s="9">
        <v>11294</v>
      </c>
    </row>
    <row r="29" spans="1:23" ht="12.75">
      <c r="A29" s="2">
        <v>28</v>
      </c>
      <c r="B29" s="8" t="s">
        <v>66</v>
      </c>
      <c r="C29" s="8" t="str">
        <f>UPPER(B29)</f>
        <v>CHMIELEWSKI ANTONI</v>
      </c>
      <c r="D29" s="2">
        <v>12</v>
      </c>
      <c r="E29" s="9">
        <v>4038</v>
      </c>
      <c r="G29" s="2">
        <v>28</v>
      </c>
      <c r="H29" s="8" t="s">
        <v>69</v>
      </c>
      <c r="I29" s="8" t="str">
        <f>UPPER(H29)</f>
        <v>ANTONI CHMIELEWSKI</v>
      </c>
      <c r="J29" s="2">
        <v>12</v>
      </c>
      <c r="K29" s="9">
        <v>10841</v>
      </c>
      <c r="M29" s="2">
        <v>28</v>
      </c>
      <c r="N29" s="8" t="s">
        <v>46</v>
      </c>
      <c r="O29" s="8" t="str">
        <f>UPPER(N29)</f>
        <v>SEWIŁŁO KAROLINA</v>
      </c>
      <c r="P29" s="2">
        <v>11</v>
      </c>
      <c r="Q29" s="9">
        <v>3968</v>
      </c>
      <c r="S29" s="2">
        <v>28</v>
      </c>
      <c r="T29" s="8" t="s">
        <v>68</v>
      </c>
      <c r="U29" s="8" t="str">
        <f>UPPER(T29)</f>
        <v>BUJNOWICZ ZOFIA</v>
      </c>
      <c r="V29" s="2">
        <v>12</v>
      </c>
      <c r="W29" s="9">
        <v>11347</v>
      </c>
    </row>
    <row r="30" spans="1:23" ht="12.75">
      <c r="A30" s="2">
        <v>29</v>
      </c>
      <c r="B30" s="8" t="s">
        <v>61</v>
      </c>
      <c r="C30" s="8" t="str">
        <f>UPPER(B30)</f>
        <v>LEWANDOWSKI NORBERT</v>
      </c>
      <c r="D30" s="2">
        <v>12</v>
      </c>
      <c r="E30" s="9">
        <v>4164</v>
      </c>
      <c r="G30" s="2">
        <v>29</v>
      </c>
      <c r="H30" s="8" t="s">
        <v>68</v>
      </c>
      <c r="I30" s="8" t="str">
        <f>UPPER(H30)</f>
        <v>BUJNOWICZ ZOFIA</v>
      </c>
      <c r="J30" s="2">
        <v>12</v>
      </c>
      <c r="K30" s="9">
        <v>10869</v>
      </c>
      <c r="M30" s="2">
        <v>29</v>
      </c>
      <c r="N30" s="8" t="s">
        <v>64</v>
      </c>
      <c r="O30" s="8" t="str">
        <f>UPPER(N30)</f>
        <v>CUKROWSKA AMELIA</v>
      </c>
      <c r="P30" s="2">
        <v>12</v>
      </c>
      <c r="Q30" s="9">
        <v>4148</v>
      </c>
      <c r="S30" s="2">
        <v>29</v>
      </c>
      <c r="T30" s="8" t="s">
        <v>62</v>
      </c>
      <c r="U30" s="8" t="str">
        <f>UPPER(T30)</f>
        <v>STAŃCZYK DOMINK</v>
      </c>
      <c r="V30" s="2">
        <v>12</v>
      </c>
      <c r="W30" s="9">
        <v>11351</v>
      </c>
    </row>
    <row r="31" spans="1:23" ht="12.75">
      <c r="A31" s="2">
        <v>30</v>
      </c>
      <c r="B31" s="8" t="s">
        <v>64</v>
      </c>
      <c r="C31" s="8" t="str">
        <f>UPPER(B31)</f>
        <v>CUKROWSKA AMELIA</v>
      </c>
      <c r="D31" s="2">
        <v>12</v>
      </c>
      <c r="E31" s="9">
        <v>4217</v>
      </c>
      <c r="G31" s="2">
        <v>30</v>
      </c>
      <c r="H31" s="8" t="s">
        <v>64</v>
      </c>
      <c r="I31" s="8" t="str">
        <f>UPPER(H31)</f>
        <v>CUKROWSKA AMELIA</v>
      </c>
      <c r="J31" s="2">
        <v>12</v>
      </c>
      <c r="K31" s="9">
        <v>11034</v>
      </c>
      <c r="M31" s="2">
        <v>30</v>
      </c>
      <c r="N31" s="8" t="s">
        <v>57</v>
      </c>
      <c r="O31" s="8" t="str">
        <f>UPPER(N31)</f>
        <v>MATEUSZ SZCZEPANIAK</v>
      </c>
      <c r="P31" s="2">
        <v>12</v>
      </c>
      <c r="Q31" s="9">
        <v>4313</v>
      </c>
      <c r="S31" s="2">
        <v>30</v>
      </c>
      <c r="T31" s="8" t="s">
        <v>57</v>
      </c>
      <c r="U31" s="8" t="str">
        <f>UPPER(T31)</f>
        <v>MATEUSZ SZCZEPANIAK</v>
      </c>
      <c r="V31" s="2">
        <v>12</v>
      </c>
      <c r="W31" s="9">
        <v>11423</v>
      </c>
    </row>
    <row r="32" spans="1:23" ht="12.75">
      <c r="A32" s="2">
        <v>31</v>
      </c>
      <c r="B32" s="8" t="s">
        <v>70</v>
      </c>
      <c r="C32" s="8" t="str">
        <f>UPPER(B32)</f>
        <v>GOSIA SZYMAŃSKA</v>
      </c>
      <c r="D32" s="2">
        <v>12</v>
      </c>
      <c r="E32" s="9">
        <v>4319</v>
      </c>
      <c r="G32" s="2">
        <v>31</v>
      </c>
      <c r="H32" s="8" t="s">
        <v>67</v>
      </c>
      <c r="I32" s="8" t="str">
        <f>UPPER(H32)</f>
        <v>FRANCISZEK JANKOWSKI</v>
      </c>
      <c r="J32" s="2">
        <v>12</v>
      </c>
      <c r="K32" s="9">
        <v>11332</v>
      </c>
      <c r="M32" s="2">
        <v>31</v>
      </c>
      <c r="N32" s="8" t="s">
        <v>67</v>
      </c>
      <c r="O32" s="8" t="str">
        <f>UPPER(N32)</f>
        <v>FRANCISZEK JANKOWSKI</v>
      </c>
      <c r="P32" s="2">
        <v>12</v>
      </c>
      <c r="Q32" s="9">
        <v>4655</v>
      </c>
      <c r="S32" s="2">
        <v>31</v>
      </c>
      <c r="T32" s="8" t="s">
        <v>51</v>
      </c>
      <c r="U32" s="8" t="str">
        <f>UPPER(T32)</f>
        <v>ANTOSIA PERTKIEWICZ</v>
      </c>
      <c r="V32" s="2">
        <v>11</v>
      </c>
      <c r="W32" s="9">
        <v>11531</v>
      </c>
    </row>
    <row r="33" spans="1:23" ht="12.75">
      <c r="A33" s="2">
        <v>32</v>
      </c>
      <c r="B33" s="8" t="s">
        <v>71</v>
      </c>
      <c r="C33" s="8" t="str">
        <f>UPPER(B33)</f>
        <v>JANKOWSKI FRANEK</v>
      </c>
      <c r="D33" s="2">
        <v>12</v>
      </c>
      <c r="E33" s="9">
        <v>4559</v>
      </c>
      <c r="G33" s="2">
        <v>32</v>
      </c>
      <c r="H33" s="8" t="s">
        <v>72</v>
      </c>
      <c r="I33" s="8" t="str">
        <f>UPPER(H33)</f>
        <v>DOMINK STAŃCZYK</v>
      </c>
      <c r="J33" s="2">
        <v>12</v>
      </c>
      <c r="K33" s="9">
        <v>11532</v>
      </c>
      <c r="M33" s="2">
        <v>32</v>
      </c>
      <c r="N33" s="8" t="s">
        <v>73</v>
      </c>
      <c r="O33" s="8" t="str">
        <f>UPPER(N33)</f>
        <v>SZYMAŃSKA MAŁGOSIA</v>
      </c>
      <c r="P33" s="2">
        <v>12</v>
      </c>
      <c r="Q33" s="9">
        <v>4706</v>
      </c>
      <c r="S33" s="2">
        <v>32</v>
      </c>
      <c r="T33" s="8" t="s">
        <v>74</v>
      </c>
      <c r="U33" s="8" t="str">
        <f>UPPER(T33)</f>
        <v>SZYMAŃSKA MAŁGORZATA</v>
      </c>
      <c r="V33" s="2">
        <v>12</v>
      </c>
      <c r="W33" s="9">
        <v>11731</v>
      </c>
    </row>
    <row r="34" spans="1:23" ht="12.75">
      <c r="A34" s="2">
        <v>33</v>
      </c>
      <c r="B34" s="8" t="s">
        <v>75</v>
      </c>
      <c r="C34" s="8" t="str">
        <f>UPPER(B34)</f>
        <v>PEIKO ,MARIA</v>
      </c>
      <c r="D34" s="2">
        <v>10</v>
      </c>
      <c r="E34" s="9">
        <v>1852</v>
      </c>
      <c r="G34" s="2">
        <v>33</v>
      </c>
      <c r="H34" s="8" t="s">
        <v>75</v>
      </c>
      <c r="I34" s="8" t="str">
        <f>UPPER(H34)</f>
        <v>PEIKO ,MARIA</v>
      </c>
      <c r="J34" s="2">
        <v>10</v>
      </c>
      <c r="K34" s="9">
        <v>3587</v>
      </c>
      <c r="M34" s="2">
        <v>33</v>
      </c>
      <c r="N34" s="8" t="s">
        <v>76</v>
      </c>
      <c r="O34" s="8" t="str">
        <f>UPPER(N34)</f>
        <v>PEIKO MARIA</v>
      </c>
      <c r="P34" s="2">
        <v>10</v>
      </c>
      <c r="Q34" s="9">
        <v>2159</v>
      </c>
      <c r="S34" s="2">
        <v>33</v>
      </c>
      <c r="T34" s="8" t="s">
        <v>75</v>
      </c>
      <c r="U34" s="8" t="str">
        <f>UPPER(T34)</f>
        <v>PEIKO ,MARIA</v>
      </c>
      <c r="V34" s="2">
        <v>12</v>
      </c>
      <c r="W34" s="9">
        <v>4244</v>
      </c>
    </row>
    <row r="35" spans="2:23" ht="12.75">
      <c r="B35" s="8"/>
      <c r="C35" s="8">
        <f>UPPER(B35)</f>
      </c>
      <c r="E35" s="9"/>
      <c r="H35" s="8"/>
      <c r="I35" s="8"/>
      <c r="K35" s="9"/>
      <c r="N35" s="8"/>
      <c r="O35" s="8"/>
      <c r="Q35" s="9" t="s">
        <v>77</v>
      </c>
      <c r="T35" s="8"/>
      <c r="U35" s="8"/>
      <c r="W35" s="9"/>
    </row>
    <row r="36" spans="2:23" ht="12.75">
      <c r="B36" s="8"/>
      <c r="C36" s="8">
        <f>UPPER(B36)</f>
      </c>
      <c r="E36" s="9"/>
      <c r="H36" s="8"/>
      <c r="I36" s="8"/>
      <c r="K36" s="9"/>
      <c r="N36" s="8"/>
      <c r="O36" s="8"/>
      <c r="Q36" s="9" t="s">
        <v>77</v>
      </c>
      <c r="T36" s="8"/>
      <c r="U36" s="8"/>
      <c r="W36" s="9"/>
    </row>
    <row r="37" spans="1:23" s="13" customFormat="1" ht="12.75">
      <c r="A37" s="10" t="s">
        <v>1</v>
      </c>
      <c r="B37" s="10" t="s">
        <v>78</v>
      </c>
      <c r="C37" s="4" t="str">
        <f>UPPER(B37)</f>
        <v>25M NN DO ST. MOTYLKOWEGO</v>
      </c>
      <c r="D37" s="4"/>
      <c r="E37" s="10"/>
      <c r="F37" s="11"/>
      <c r="G37" s="10" t="s">
        <v>1</v>
      </c>
      <c r="H37" s="4"/>
      <c r="I37" s="4" t="str">
        <f>UPPER(B56)</f>
        <v>25M ST. GRZBIETOWYM</v>
      </c>
      <c r="J37" s="10"/>
      <c r="K37" s="10"/>
      <c r="L37" s="11"/>
      <c r="M37" s="10" t="s">
        <v>1</v>
      </c>
      <c r="N37" s="4"/>
      <c r="O37" s="4" t="str">
        <f>UPPER(B75)</f>
        <v>25M ST DOWOLNYM</v>
      </c>
      <c r="P37" s="10"/>
      <c r="Q37" s="10"/>
      <c r="R37" s="11"/>
      <c r="S37" s="10"/>
      <c r="T37" s="4"/>
      <c r="U37" s="4"/>
      <c r="V37" s="10"/>
      <c r="W37" s="12"/>
    </row>
    <row r="38" spans="1:23" ht="12.75">
      <c r="A38" s="2">
        <v>1</v>
      </c>
      <c r="B38" s="8" t="s">
        <v>79</v>
      </c>
      <c r="C38" s="8" t="str">
        <f>UPPER(B38)</f>
        <v>WIKTORIA MARKIEWICZ</v>
      </c>
      <c r="E38" s="9">
        <v>3563</v>
      </c>
      <c r="G38" s="2">
        <v>1</v>
      </c>
      <c r="H38" s="8" t="s">
        <v>80</v>
      </c>
      <c r="I38" s="8" t="str">
        <f>UPPER(B57)</f>
        <v>MARKIEWICZ WIKTORIA</v>
      </c>
      <c r="K38" s="9">
        <v>2619</v>
      </c>
      <c r="M38" s="2">
        <v>1</v>
      </c>
      <c r="N38" s="8"/>
      <c r="O38" s="8" t="str">
        <f>UPPER(B76)</f>
        <v>WIKTORIA MARKIEWICZ</v>
      </c>
      <c r="Q38" s="9">
        <v>2589</v>
      </c>
      <c r="T38" s="8"/>
      <c r="U38" s="8"/>
      <c r="W38" s="9"/>
    </row>
    <row r="39" spans="1:23" ht="12.75">
      <c r="A39" s="2">
        <v>2</v>
      </c>
      <c r="B39" s="8" t="s">
        <v>81</v>
      </c>
      <c r="C39" s="8" t="str">
        <f>UPPER(B39)</f>
        <v>NOWAK JAGODA</v>
      </c>
      <c r="E39" s="9">
        <v>4024</v>
      </c>
      <c r="G39" s="2">
        <v>2</v>
      </c>
      <c r="H39" s="8"/>
      <c r="I39" s="8">
        <f>UPPER(B58)</f>
      </c>
      <c r="K39" s="9">
        <v>2651</v>
      </c>
      <c r="M39" s="2">
        <v>2</v>
      </c>
      <c r="N39" s="8" t="s">
        <v>82</v>
      </c>
      <c r="O39" s="8" t="str">
        <f>UPPER(B77)</f>
        <v>MAJA PLEWIŃSKA</v>
      </c>
      <c r="Q39" s="9">
        <v>2806</v>
      </c>
      <c r="T39" s="8"/>
      <c r="U39" s="8"/>
      <c r="W39" s="9"/>
    </row>
    <row r="40" spans="1:23" ht="12.75">
      <c r="A40" s="2">
        <v>3</v>
      </c>
      <c r="B40" s="8" t="s">
        <v>83</v>
      </c>
      <c r="C40" s="8" t="str">
        <f>UPPER(B40)</f>
        <v>BIANKA MAJCHERSKA</v>
      </c>
      <c r="E40" s="9">
        <v>4174</v>
      </c>
      <c r="G40" s="2">
        <v>3</v>
      </c>
      <c r="H40" s="8"/>
      <c r="I40" s="8" t="str">
        <f>UPPER(B59)</f>
        <v>KACPER SMYKA</v>
      </c>
      <c r="K40" s="9">
        <v>2857</v>
      </c>
      <c r="M40" s="2">
        <v>3</v>
      </c>
      <c r="N40" s="8"/>
      <c r="O40" s="8" t="str">
        <f>UPPER(B78)</f>
        <v>BARTEK PLEWIŃSKI</v>
      </c>
      <c r="Q40" s="9">
        <v>2881</v>
      </c>
      <c r="T40" s="8" t="s">
        <v>84</v>
      </c>
      <c r="U40" s="8"/>
      <c r="W40" s="9"/>
    </row>
    <row r="41" spans="1:23" ht="12.75">
      <c r="A41" s="2">
        <v>4</v>
      </c>
      <c r="B41" s="8" t="s">
        <v>85</v>
      </c>
      <c r="C41" s="8" t="str">
        <f>UPPER(B41)</f>
        <v>MIŁOSZ PAJSZCZYK</v>
      </c>
      <c r="E41" s="9">
        <v>4217</v>
      </c>
      <c r="G41" s="2">
        <v>4</v>
      </c>
      <c r="H41" s="8"/>
      <c r="I41" s="8" t="str">
        <f>UPPER(B60)</f>
        <v>KACPER OWCZAREK</v>
      </c>
      <c r="K41" s="9">
        <v>2962</v>
      </c>
      <c r="M41" s="2">
        <v>4</v>
      </c>
      <c r="N41" s="8"/>
      <c r="O41" s="8" t="str">
        <f>UPPER(B79)</f>
        <v>SMYKA KACPER</v>
      </c>
      <c r="Q41" s="9">
        <v>2974</v>
      </c>
      <c r="T41" s="8"/>
      <c r="U41" s="8"/>
      <c r="W41" s="9"/>
    </row>
    <row r="42" spans="1:23" ht="12.75">
      <c r="A42" s="2">
        <v>5</v>
      </c>
      <c r="B42" s="8" t="s">
        <v>86</v>
      </c>
      <c r="C42" s="8" t="str">
        <f>UPPER(B42)</f>
        <v>PLEWIŃSKA MAJA</v>
      </c>
      <c r="E42" s="9">
        <v>4311</v>
      </c>
      <c r="G42" s="2">
        <v>5</v>
      </c>
      <c r="I42" s="8" t="str">
        <f>UPPER(B61)</f>
        <v>FILIPIAK OLEK</v>
      </c>
      <c r="K42" s="9">
        <v>3244</v>
      </c>
      <c r="M42" s="2">
        <v>5</v>
      </c>
      <c r="N42" s="8"/>
      <c r="O42" s="8" t="str">
        <f>UPPER(B80)</f>
        <v>JAGODA NOWAK</v>
      </c>
      <c r="Q42" s="9">
        <v>3043</v>
      </c>
      <c r="T42" s="8"/>
      <c r="U42" s="8"/>
      <c r="W42" s="9"/>
    </row>
    <row r="43" spans="1:23" ht="12.75">
      <c r="A43" s="2">
        <v>6</v>
      </c>
      <c r="B43" s="8" t="s">
        <v>87</v>
      </c>
      <c r="C43" s="8" t="str">
        <f>UPPER(B43)</f>
        <v>WIKTORIA PERTKIEWICZ</v>
      </c>
      <c r="E43" s="9">
        <v>4645</v>
      </c>
      <c r="G43" s="2">
        <v>6</v>
      </c>
      <c r="I43" s="8" t="str">
        <f>UPPER(B62)</f>
        <v>BARTEK PLEWIŃSKI</v>
      </c>
      <c r="K43" s="9">
        <v>3266</v>
      </c>
      <c r="M43" s="2">
        <v>6</v>
      </c>
      <c r="O43" s="8" t="str">
        <f>UPPER(B81)</f>
        <v>KACPER OWCZAREK</v>
      </c>
      <c r="Q43" s="9">
        <v>3269</v>
      </c>
      <c r="T43" s="8"/>
      <c r="U43" s="8"/>
      <c r="W43" s="9"/>
    </row>
    <row r="44" spans="1:17" ht="12.75">
      <c r="A44" s="2">
        <v>7</v>
      </c>
      <c r="B44" s="8" t="s">
        <v>88</v>
      </c>
      <c r="C44" s="8" t="str">
        <f>UPPER(B44)</f>
        <v>KACPER SMYKA</v>
      </c>
      <c r="E44" s="9">
        <v>4765</v>
      </c>
      <c r="G44" s="2">
        <v>7</v>
      </c>
      <c r="I44" s="8" t="str">
        <f>UPPER(B63)</f>
        <v>WIKTORIA PERTKIEWICZ</v>
      </c>
      <c r="K44" s="9">
        <v>3272</v>
      </c>
      <c r="M44" s="2">
        <v>7</v>
      </c>
      <c r="O44" s="8" t="str">
        <f>UPPER(B82)</f>
        <v>JULIA ADAMIAK</v>
      </c>
      <c r="Q44" s="9">
        <v>3356</v>
      </c>
    </row>
    <row r="45" spans="1:17" ht="12.75">
      <c r="A45" s="2">
        <v>8</v>
      </c>
      <c r="B45" s="8" t="s">
        <v>89</v>
      </c>
      <c r="C45" s="8" t="str">
        <f>UPPER(B45)</f>
        <v>FILIPIAK OLEK</v>
      </c>
      <c r="E45" s="9">
        <v>4856</v>
      </c>
      <c r="G45" s="2">
        <v>8</v>
      </c>
      <c r="I45" s="8" t="str">
        <f>UPPER(B64)</f>
        <v>PLEWIŃSKA MAJA</v>
      </c>
      <c r="K45" s="9">
        <v>3296</v>
      </c>
      <c r="M45" s="2">
        <v>8</v>
      </c>
      <c r="O45" s="8" t="str">
        <f>UPPER(B83)</f>
        <v>ŚLEBOCKA HANIA</v>
      </c>
      <c r="Q45" s="9">
        <v>3360</v>
      </c>
    </row>
    <row r="46" spans="1:17" ht="12.75">
      <c r="A46" s="2">
        <v>9</v>
      </c>
      <c r="B46" s="8" t="s">
        <v>90</v>
      </c>
      <c r="C46" s="8" t="str">
        <f>UPPER(B46)</f>
        <v>HANIA ŚLEBOCKA</v>
      </c>
      <c r="E46" s="9">
        <v>4988</v>
      </c>
      <c r="G46" s="2">
        <v>9</v>
      </c>
      <c r="I46" s="8" t="str">
        <f>UPPER(B65)</f>
        <v>BIANKA MAJCHERSKA</v>
      </c>
      <c r="K46" s="9">
        <v>3334</v>
      </c>
      <c r="M46" s="2">
        <v>9</v>
      </c>
      <c r="O46" s="8" t="str">
        <f>UPPER(B84)</f>
        <v>MIŁOSZ PAJSZCZYK</v>
      </c>
      <c r="Q46" s="9">
        <v>3718</v>
      </c>
    </row>
    <row r="47" spans="1:17" ht="12.75">
      <c r="A47" s="2">
        <v>10</v>
      </c>
      <c r="B47" s="8" t="s">
        <v>91</v>
      </c>
      <c r="C47" s="8" t="str">
        <f>UPPER(B47)</f>
        <v>JULIA ADAMIAK</v>
      </c>
      <c r="E47" s="9">
        <v>5106</v>
      </c>
      <c r="G47" s="2">
        <v>10</v>
      </c>
      <c r="I47" s="8" t="str">
        <f>UPPER(B66)</f>
        <v>JULIA ADAMIAK</v>
      </c>
      <c r="K47" s="9">
        <v>3366</v>
      </c>
      <c r="M47" s="2">
        <v>10</v>
      </c>
      <c r="O47" s="8" t="str">
        <f>UPPER(B85)</f>
        <v>BIANKA MAJCHERSKA</v>
      </c>
      <c r="Q47" s="9">
        <v>3737</v>
      </c>
    </row>
    <row r="48" spans="1:17" ht="12.75">
      <c r="A48" s="2">
        <v>11</v>
      </c>
      <c r="B48" s="8" t="s">
        <v>92</v>
      </c>
      <c r="C48" s="8" t="str">
        <f>UPPER(B48)</f>
        <v>KACPER OWCZAREK</v>
      </c>
      <c r="E48" s="9">
        <v>5244</v>
      </c>
      <c r="G48" s="2">
        <v>11</v>
      </c>
      <c r="I48" s="8" t="str">
        <f>UPPER(B67)</f>
        <v>SŁAWIŃSKI JAN</v>
      </c>
      <c r="K48" s="9">
        <v>3628</v>
      </c>
      <c r="M48" s="2">
        <v>11</v>
      </c>
      <c r="O48" s="8" t="str">
        <f>UPPER(B86)</f>
        <v>JULIA ROMANOWSKA</v>
      </c>
      <c r="Q48" s="9">
        <v>3928</v>
      </c>
    </row>
    <row r="49" spans="1:17" ht="12.75">
      <c r="A49" s="2">
        <v>12</v>
      </c>
      <c r="B49" s="8" t="s">
        <v>93</v>
      </c>
      <c r="C49" s="8" t="str">
        <f>UPPER(B49)</f>
        <v>JAN SŁAWIŃSKI</v>
      </c>
      <c r="E49" s="9">
        <v>5250</v>
      </c>
      <c r="G49" s="2">
        <v>12</v>
      </c>
      <c r="I49" s="8" t="str">
        <f>UPPER(B68)</f>
        <v>MIŁOSZ PAJSZCZYK</v>
      </c>
      <c r="K49" s="9">
        <v>3841</v>
      </c>
      <c r="M49" s="2">
        <v>12</v>
      </c>
      <c r="O49" s="8" t="str">
        <f>UPPER(B87)</f>
        <v>FILIPIAK OLEK</v>
      </c>
      <c r="Q49" s="9">
        <v>4093</v>
      </c>
    </row>
    <row r="50" spans="1:17" ht="12.75">
      <c r="A50" s="2">
        <v>13</v>
      </c>
      <c r="B50" s="8" t="s">
        <v>94</v>
      </c>
      <c r="C50" s="8" t="str">
        <f>UPPER(B50)</f>
        <v>BARTEK PLEWIŃSKI</v>
      </c>
      <c r="E50" s="9">
        <v>5534</v>
      </c>
      <c r="G50" s="2">
        <v>13</v>
      </c>
      <c r="I50" s="8" t="str">
        <f>UPPER(B69)</f>
        <v>HANIA ŚLEBOCKA</v>
      </c>
      <c r="K50" s="9">
        <v>3913</v>
      </c>
      <c r="M50" s="2">
        <v>13</v>
      </c>
      <c r="O50" s="8" t="str">
        <f>UPPER(B88)</f>
        <v>WIKTORIA PERTKIEWICZ</v>
      </c>
      <c r="Q50" s="9">
        <v>4665</v>
      </c>
    </row>
    <row r="51" spans="1:17" ht="12.75">
      <c r="A51" s="2">
        <v>14</v>
      </c>
      <c r="B51" s="8" t="s">
        <v>95</v>
      </c>
      <c r="C51" s="8" t="str">
        <f>UPPER(B51)</f>
        <v>JULIA ROMANOWSKA</v>
      </c>
      <c r="E51" s="9">
        <v>5984</v>
      </c>
      <c r="G51" s="2">
        <v>14</v>
      </c>
      <c r="I51" s="8" t="str">
        <f>UPPER(B70)</f>
        <v>JULIA ROMANOWSKA</v>
      </c>
      <c r="K51" s="9">
        <v>3980</v>
      </c>
      <c r="M51" s="2">
        <v>14</v>
      </c>
      <c r="O51" s="8" t="str">
        <f>UPPER(B89)</f>
        <v>OLEK KADAJ</v>
      </c>
      <c r="Q51" s="9">
        <v>4753</v>
      </c>
    </row>
    <row r="52" spans="1:17" ht="12.75">
      <c r="A52" s="2">
        <v>15</v>
      </c>
      <c r="B52" s="8" t="s">
        <v>96</v>
      </c>
      <c r="C52" s="8" t="str">
        <f>UPPER(B52)</f>
        <v>NELA WIKTOROWICZ</v>
      </c>
      <c r="E52" s="9">
        <v>10780</v>
      </c>
      <c r="G52" s="2">
        <v>15</v>
      </c>
      <c r="I52" s="8" t="str">
        <f>UPPER(B71)</f>
        <v>OLEK KADAJ</v>
      </c>
      <c r="K52" s="9">
        <v>4279</v>
      </c>
      <c r="M52" s="2">
        <v>15</v>
      </c>
      <c r="O52" s="8" t="str">
        <f>UPPER(B90)</f>
        <v>SOFIA SOŁTYSIAK </v>
      </c>
      <c r="Q52" s="9">
        <v>5917</v>
      </c>
    </row>
    <row r="53" spans="1:17" ht="12.75">
      <c r="A53" s="2">
        <v>16</v>
      </c>
      <c r="B53" s="8" t="s">
        <v>97</v>
      </c>
      <c r="C53" s="8" t="str">
        <f>UPPER(B53)</f>
        <v>KADAJ ALEKSANDER</v>
      </c>
      <c r="E53" s="9">
        <v>12118</v>
      </c>
      <c r="G53" s="2">
        <v>16</v>
      </c>
      <c r="I53" s="8" t="str">
        <f>UPPER(B72)</f>
        <v>SOFIA SOŁTYSIAK </v>
      </c>
      <c r="K53" s="9">
        <v>4441</v>
      </c>
      <c r="M53" s="2">
        <v>16</v>
      </c>
      <c r="O53" s="8" t="str">
        <f>UPPER(B91)</f>
        <v>NELA WIKTORIWOCZ</v>
      </c>
      <c r="Q53" s="9">
        <v>10448</v>
      </c>
    </row>
    <row r="54" spans="1:11" ht="12.75">
      <c r="A54" s="2">
        <v>17</v>
      </c>
      <c r="B54" s="8" t="s">
        <v>98</v>
      </c>
      <c r="C54" s="8" t="str">
        <f>UPPER(B54)</f>
        <v>SOFIA SOŁTYSIAK </v>
      </c>
      <c r="E54" s="9">
        <v>13103</v>
      </c>
      <c r="G54" s="2">
        <v>17</v>
      </c>
      <c r="I54" s="8" t="str">
        <f>UPPER(B73)</f>
        <v>NELA WIKTOROWICZ</v>
      </c>
      <c r="K54" s="9">
        <v>10216</v>
      </c>
    </row>
    <row r="55" ht="12.75">
      <c r="C55" s="8">
        <f>UPPER(B55)</f>
      </c>
    </row>
    <row r="56" spans="2:5" ht="12.75">
      <c r="B56" s="2" t="s">
        <v>99</v>
      </c>
      <c r="C56"/>
      <c r="D56"/>
      <c r="E56"/>
    </row>
    <row r="57" spans="2:5" ht="12.75">
      <c r="B57" s="8" t="s">
        <v>100</v>
      </c>
      <c r="C57"/>
      <c r="D57"/>
      <c r="E57"/>
    </row>
    <row r="58" spans="1:13" ht="12.75">
      <c r="A58" s="14" t="s">
        <v>101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5" ht="12.75">
      <c r="B59" s="8" t="s">
        <v>88</v>
      </c>
      <c r="C59"/>
      <c r="D59"/>
      <c r="E59"/>
    </row>
    <row r="60" spans="2:5" ht="12.75">
      <c r="B60" s="8" t="s">
        <v>92</v>
      </c>
      <c r="C60"/>
      <c r="D60"/>
      <c r="E60"/>
    </row>
    <row r="61" spans="2:5" ht="12.75">
      <c r="B61" s="8" t="s">
        <v>89</v>
      </c>
      <c r="C61"/>
      <c r="D61"/>
      <c r="E61"/>
    </row>
    <row r="62" spans="2:5" ht="12.75">
      <c r="B62" s="8" t="s">
        <v>94</v>
      </c>
      <c r="C62"/>
      <c r="D62"/>
      <c r="E62"/>
    </row>
    <row r="63" spans="2:5" ht="12.75">
      <c r="B63" s="8" t="s">
        <v>87</v>
      </c>
      <c r="C63"/>
      <c r="D63"/>
      <c r="E63"/>
    </row>
    <row r="64" spans="2:5" ht="12.75">
      <c r="B64" s="8" t="s">
        <v>86</v>
      </c>
      <c r="C64"/>
      <c r="D64"/>
      <c r="E64"/>
    </row>
    <row r="65" spans="2:5" ht="12.75">
      <c r="B65" s="8" t="s">
        <v>83</v>
      </c>
      <c r="C65"/>
      <c r="D65"/>
      <c r="E65"/>
    </row>
    <row r="66" spans="2:5" ht="12.75">
      <c r="B66" s="8" t="s">
        <v>91</v>
      </c>
      <c r="C66"/>
      <c r="D66"/>
      <c r="E66"/>
    </row>
    <row r="67" spans="2:5" ht="12.75">
      <c r="B67" s="8" t="s">
        <v>102</v>
      </c>
      <c r="C67"/>
      <c r="D67"/>
      <c r="E67"/>
    </row>
    <row r="68" spans="2:5" ht="12.75">
      <c r="B68" s="8" t="s">
        <v>85</v>
      </c>
      <c r="C68"/>
      <c r="D68"/>
      <c r="E68"/>
    </row>
    <row r="69" spans="2:5" ht="12.75">
      <c r="B69" s="8" t="s">
        <v>90</v>
      </c>
      <c r="C69"/>
      <c r="D69"/>
      <c r="E69"/>
    </row>
    <row r="70" spans="2:5" ht="12.75">
      <c r="B70" s="8" t="s">
        <v>95</v>
      </c>
      <c r="C70"/>
      <c r="D70"/>
      <c r="E70"/>
    </row>
    <row r="71" spans="2:5" ht="12.75">
      <c r="B71" s="8" t="s">
        <v>103</v>
      </c>
      <c r="C71"/>
      <c r="D71"/>
      <c r="E71"/>
    </row>
    <row r="72" spans="2:5" ht="12.75">
      <c r="B72" s="8" t="s">
        <v>98</v>
      </c>
      <c r="C72"/>
      <c r="D72"/>
      <c r="E72"/>
    </row>
    <row r="73" spans="2:5" ht="12.75">
      <c r="B73" s="8" t="s">
        <v>96</v>
      </c>
      <c r="C73"/>
      <c r="D73"/>
      <c r="E73"/>
    </row>
    <row r="74" ht="12.75">
      <c r="C74" s="8">
        <f>UPPER(B74)</f>
      </c>
    </row>
    <row r="75" spans="2:5" ht="12.75">
      <c r="B75" s="2" t="s">
        <v>104</v>
      </c>
      <c r="C75"/>
      <c r="D75"/>
      <c r="E75"/>
    </row>
    <row r="76" spans="2:5" ht="12.75">
      <c r="B76" s="8" t="s">
        <v>79</v>
      </c>
      <c r="C76"/>
      <c r="D76"/>
      <c r="E76"/>
    </row>
    <row r="77" spans="2:5" ht="12.75">
      <c r="B77" s="8" t="s">
        <v>105</v>
      </c>
      <c r="C77"/>
      <c r="D77"/>
      <c r="E77"/>
    </row>
    <row r="78" spans="2:5" ht="12.75">
      <c r="B78" s="8" t="s">
        <v>94</v>
      </c>
      <c r="C78"/>
      <c r="D78"/>
      <c r="E78"/>
    </row>
    <row r="79" spans="2:5" ht="12.75">
      <c r="B79" s="8" t="s">
        <v>106</v>
      </c>
      <c r="C79"/>
      <c r="D79"/>
      <c r="E79"/>
    </row>
    <row r="80" spans="2:5" ht="12.75">
      <c r="B80" s="8" t="s">
        <v>107</v>
      </c>
      <c r="C80"/>
      <c r="D80"/>
      <c r="E80"/>
    </row>
    <row r="81" spans="2:5" ht="12.75">
      <c r="B81" s="8" t="s">
        <v>92</v>
      </c>
      <c r="C81"/>
      <c r="D81"/>
      <c r="E81"/>
    </row>
    <row r="82" spans="2:5" ht="12.75">
      <c r="B82" s="8" t="s">
        <v>91</v>
      </c>
      <c r="C82"/>
      <c r="D82"/>
      <c r="E82"/>
    </row>
    <row r="83" spans="2:5" ht="12.75">
      <c r="B83" s="8" t="s">
        <v>108</v>
      </c>
      <c r="C83"/>
      <c r="D83"/>
      <c r="E83"/>
    </row>
    <row r="84" spans="2:5" ht="12.75">
      <c r="B84" s="8" t="s">
        <v>85</v>
      </c>
      <c r="C84"/>
      <c r="D84"/>
      <c r="E84"/>
    </row>
    <row r="85" spans="2:5" ht="12.75">
      <c r="B85" s="8" t="s">
        <v>83</v>
      </c>
      <c r="C85"/>
      <c r="D85"/>
      <c r="E85"/>
    </row>
    <row r="86" spans="2:5" ht="12.75">
      <c r="B86" s="8" t="s">
        <v>95</v>
      </c>
      <c r="C86"/>
      <c r="D86"/>
      <c r="E86"/>
    </row>
    <row r="87" spans="2:5" ht="12.75">
      <c r="B87" s="8" t="s">
        <v>89</v>
      </c>
      <c r="C87"/>
      <c r="D87"/>
      <c r="E87"/>
    </row>
    <row r="88" spans="2:5" ht="12.75">
      <c r="B88" s="8" t="s">
        <v>87</v>
      </c>
      <c r="C88"/>
      <c r="D88"/>
      <c r="E88"/>
    </row>
    <row r="89" spans="2:5" ht="12.75">
      <c r="B89" s="8" t="s">
        <v>103</v>
      </c>
      <c r="C89"/>
      <c r="D89"/>
      <c r="E89"/>
    </row>
    <row r="90" spans="2:5" ht="12.75">
      <c r="B90" s="8" t="s">
        <v>98</v>
      </c>
      <c r="C90"/>
      <c r="D90"/>
      <c r="E90"/>
    </row>
    <row r="91" spans="2:5" ht="12.75">
      <c r="B91" s="8" t="s">
        <v>109</v>
      </c>
      <c r="C91"/>
      <c r="D91"/>
      <c r="E91"/>
    </row>
    <row r="92" ht="12.75">
      <c r="C92" s="8">
        <f>UPPER(B92)</f>
      </c>
    </row>
  </sheetData>
  <sheetProtection selectLockedCells="1" selectUnlockedCells="1"/>
  <mergeCells count="6">
    <mergeCell ref="B1:C1"/>
    <mergeCell ref="H1:I1"/>
    <mergeCell ref="N1:O1"/>
    <mergeCell ref="T1:U1"/>
    <mergeCell ref="C37:D37"/>
    <mergeCell ref="A58:M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2021-06-25T13:02:49Z</dcterms:created>
  <dcterms:modified xsi:type="dcterms:W3CDTF">2021-06-25T20:58:13Z</dcterms:modified>
  <cp:category/>
  <cp:version/>
  <cp:contentType/>
  <cp:contentStatus/>
  <cp:revision>18</cp:revision>
</cp:coreProperties>
</file>